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Dziewczęta" sheetId="2" r:id="rId1"/>
    <sheet name="Chłopcy" sheetId="3" r:id="rId2"/>
  </sheets>
  <calcPr calcId="145621"/>
</workbook>
</file>

<file path=xl/calcChain.xml><?xml version="1.0" encoding="utf-8"?>
<calcChain xmlns="http://schemas.openxmlformats.org/spreadsheetml/2006/main">
  <c r="K7" i="2"/>
  <c r="K32" i="3"/>
  <c r="K31"/>
  <c r="K30"/>
  <c r="K29"/>
  <c r="K28"/>
  <c r="K27"/>
  <c r="K26"/>
  <c r="K25"/>
  <c r="K24"/>
  <c r="K22"/>
  <c r="K20"/>
  <c r="K23"/>
  <c r="K19"/>
  <c r="K18"/>
  <c r="K21"/>
  <c r="K17"/>
  <c r="K16"/>
  <c r="K15"/>
  <c r="K14"/>
  <c r="K13"/>
  <c r="K12"/>
  <c r="K11"/>
  <c r="K10"/>
  <c r="K9"/>
  <c r="K8"/>
  <c r="K7"/>
  <c r="K6"/>
  <c r="K5"/>
  <c r="K4"/>
  <c r="K3"/>
  <c r="K25" i="2"/>
  <c r="K24"/>
  <c r="K23"/>
  <c r="K22"/>
  <c r="K21"/>
  <c r="K20"/>
  <c r="K19"/>
  <c r="K17"/>
  <c r="K14"/>
  <c r="K18"/>
  <c r="K16"/>
  <c r="K15"/>
  <c r="K13"/>
  <c r="K12"/>
  <c r="K10"/>
  <c r="K11"/>
  <c r="K8"/>
  <c r="K9"/>
  <c r="K6"/>
  <c r="K5"/>
  <c r="K4"/>
  <c r="K3"/>
</calcChain>
</file>

<file path=xl/sharedStrings.xml><?xml version="1.0" encoding="utf-8"?>
<sst xmlns="http://schemas.openxmlformats.org/spreadsheetml/2006/main" count="240" uniqueCount="112">
  <si>
    <t xml:space="preserve">nazwisko </t>
  </si>
  <si>
    <t>imię</t>
  </si>
  <si>
    <t>płeć</t>
  </si>
  <si>
    <t>rocznik</t>
  </si>
  <si>
    <t>klub</t>
  </si>
  <si>
    <t>m</t>
  </si>
  <si>
    <t>k</t>
  </si>
  <si>
    <t>MKS 2 Warszawa</t>
  </si>
  <si>
    <t>UKS FIR Warszawa</t>
  </si>
  <si>
    <t>WTW Warszawa</t>
  </si>
  <si>
    <t>KS SPÓJNIA Warszawa</t>
  </si>
  <si>
    <t>AZS UW Warszawa</t>
  </si>
  <si>
    <t xml:space="preserve">Jakub </t>
  </si>
  <si>
    <t>Radecki</t>
  </si>
  <si>
    <t xml:space="preserve">Rafał </t>
  </si>
  <si>
    <t>Placzke</t>
  </si>
  <si>
    <t xml:space="preserve">Magda </t>
  </si>
  <si>
    <t>Spruch</t>
  </si>
  <si>
    <t xml:space="preserve">Alicja </t>
  </si>
  <si>
    <t>Michalik</t>
  </si>
  <si>
    <t xml:space="preserve">Maks </t>
  </si>
  <si>
    <t>Rechlicz</t>
  </si>
  <si>
    <t xml:space="preserve">Patrycja </t>
  </si>
  <si>
    <t>Dziarkowski</t>
  </si>
  <si>
    <t xml:space="preserve">Kuba </t>
  </si>
  <si>
    <t>Niekowal</t>
  </si>
  <si>
    <t xml:space="preserve">Gabriela </t>
  </si>
  <si>
    <t>Błaszczyszyn</t>
  </si>
  <si>
    <t>Czapska</t>
  </si>
  <si>
    <t>Terpiłowska</t>
  </si>
  <si>
    <t>Barbara</t>
  </si>
  <si>
    <t>Bachowski</t>
  </si>
  <si>
    <t xml:space="preserve">Jan </t>
  </si>
  <si>
    <t>Sławomir</t>
  </si>
  <si>
    <t>Lewandowski</t>
  </si>
  <si>
    <t>Szpor</t>
  </si>
  <si>
    <t xml:space="preserve">Zosia </t>
  </si>
  <si>
    <t xml:space="preserve">Piotr </t>
  </si>
  <si>
    <t xml:space="preserve">Paulina </t>
  </si>
  <si>
    <t>Wojtyniak</t>
  </si>
  <si>
    <t xml:space="preserve">Kamil </t>
  </si>
  <si>
    <t>Roszkowska</t>
  </si>
  <si>
    <t xml:space="preserve">Aleksandra </t>
  </si>
  <si>
    <t>Tański</t>
  </si>
  <si>
    <t xml:space="preserve">Mikolaj </t>
  </si>
  <si>
    <t>Szypuła</t>
  </si>
  <si>
    <t>Aleksendra</t>
  </si>
  <si>
    <t xml:space="preserve">Jacek </t>
  </si>
  <si>
    <t xml:space="preserve">Erwin </t>
  </si>
  <si>
    <t>Donelly</t>
  </si>
  <si>
    <t xml:space="preserve">Michelle </t>
  </si>
  <si>
    <t>Sapijaszko</t>
  </si>
  <si>
    <t xml:space="preserve">Antoni </t>
  </si>
  <si>
    <t>Stasik</t>
  </si>
  <si>
    <t xml:space="preserve"> Artur </t>
  </si>
  <si>
    <t>Skaza</t>
  </si>
  <si>
    <t xml:space="preserve">Marcel </t>
  </si>
  <si>
    <t>Rybacki</t>
  </si>
  <si>
    <t xml:space="preserve">Aleksander </t>
  </si>
  <si>
    <t>Jarczewski</t>
  </si>
  <si>
    <t xml:space="preserve">Marcin </t>
  </si>
  <si>
    <t>Obuchowicz</t>
  </si>
  <si>
    <t xml:space="preserve"> Filip </t>
  </si>
  <si>
    <t>Małecka</t>
  </si>
  <si>
    <t xml:space="preserve">Zuzanna </t>
  </si>
  <si>
    <t>Naumiuk</t>
  </si>
  <si>
    <t xml:space="preserve">Szymon </t>
  </si>
  <si>
    <t>Dreger</t>
  </si>
  <si>
    <t xml:space="preserve">Mikołaj </t>
  </si>
  <si>
    <t>Florczyńska</t>
  </si>
  <si>
    <t xml:space="preserve">Sara </t>
  </si>
  <si>
    <t>Marcelina</t>
  </si>
  <si>
    <t>Korszon</t>
  </si>
  <si>
    <t>Okoński</t>
  </si>
  <si>
    <t xml:space="preserve">Przemek </t>
  </si>
  <si>
    <t>Wiktoria</t>
  </si>
  <si>
    <t>Hryciuk</t>
  </si>
  <si>
    <t xml:space="preserve">Michał </t>
  </si>
  <si>
    <t>Krajewska</t>
  </si>
  <si>
    <t xml:space="preserve"> Zofia </t>
  </si>
  <si>
    <t>Borczyński</t>
  </si>
  <si>
    <t>Joanna</t>
  </si>
  <si>
    <t>Kaniewska</t>
  </si>
  <si>
    <t>Dubowski</t>
  </si>
  <si>
    <t xml:space="preserve">Adrian </t>
  </si>
  <si>
    <t>Grzybowski</t>
  </si>
  <si>
    <t>Kowalczyk</t>
  </si>
  <si>
    <t xml:space="preserve">Ewa </t>
  </si>
  <si>
    <t>Emilia</t>
  </si>
  <si>
    <t>Tyczyński</t>
  </si>
  <si>
    <t>Modrzejewska</t>
  </si>
  <si>
    <t xml:space="preserve">Monika </t>
  </si>
  <si>
    <t xml:space="preserve">Eliminacja </t>
  </si>
  <si>
    <t>Finał</t>
  </si>
  <si>
    <t>miejsce</t>
  </si>
  <si>
    <t>punkty</t>
  </si>
  <si>
    <t>Suma punktów</t>
  </si>
  <si>
    <t>Puka</t>
  </si>
  <si>
    <t>Piekałkiewicz</t>
  </si>
  <si>
    <t xml:space="preserve">Kuligowski </t>
  </si>
  <si>
    <t>Bartosz</t>
  </si>
  <si>
    <t>Siwek</t>
  </si>
  <si>
    <t>Łebkowski</t>
  </si>
  <si>
    <t>Wojciech</t>
  </si>
  <si>
    <t>Oleksiuk</t>
  </si>
  <si>
    <t>Kamińska</t>
  </si>
  <si>
    <t>Olga</t>
  </si>
  <si>
    <t xml:space="preserve">Wiktor </t>
  </si>
  <si>
    <t>Krystyna</t>
  </si>
  <si>
    <t>Bjorkman</t>
  </si>
  <si>
    <t>Einar</t>
  </si>
  <si>
    <t>pukty WOM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</si>
</sst>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/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L3" sqref="L3:L25"/>
    </sheetView>
  </sheetViews>
  <sheetFormatPr defaultRowHeight="15"/>
  <cols>
    <col min="1" max="1" width="7.7109375" style="1" customWidth="1"/>
    <col min="2" max="2" width="24.140625" customWidth="1"/>
    <col min="3" max="3" width="14" customWidth="1"/>
    <col min="4" max="4" width="7.5703125" style="1" customWidth="1"/>
    <col min="5" max="5" width="7.7109375" style="1" customWidth="1"/>
    <col min="6" max="6" width="22.85546875" customWidth="1"/>
    <col min="7" max="10" width="9.140625" style="1"/>
  </cols>
  <sheetData>
    <row r="1" spans="1:12" ht="15.75" customHeight="1" thickBot="1">
      <c r="G1" s="41" t="s">
        <v>92</v>
      </c>
      <c r="H1" s="43"/>
      <c r="I1" s="41" t="s">
        <v>93</v>
      </c>
      <c r="J1" s="42"/>
      <c r="K1" s="44" t="s">
        <v>96</v>
      </c>
      <c r="L1" s="46" t="s">
        <v>111</v>
      </c>
    </row>
    <row r="2" spans="1:12" ht="15.75" thickBot="1">
      <c r="A2" s="3" t="s">
        <v>94</v>
      </c>
      <c r="B2" s="2" t="s">
        <v>0</v>
      </c>
      <c r="C2" s="2" t="s">
        <v>1</v>
      </c>
      <c r="D2" s="3" t="s">
        <v>2</v>
      </c>
      <c r="E2" s="3" t="s">
        <v>3</v>
      </c>
      <c r="F2" s="2" t="s">
        <v>4</v>
      </c>
      <c r="G2" s="3" t="s">
        <v>94</v>
      </c>
      <c r="H2" s="3" t="s">
        <v>95</v>
      </c>
      <c r="I2" s="3" t="s">
        <v>94</v>
      </c>
      <c r="J2" s="3" t="s">
        <v>95</v>
      </c>
      <c r="K2" s="45"/>
      <c r="L2" s="47"/>
    </row>
    <row r="3" spans="1:12">
      <c r="A3" s="20">
        <v>1</v>
      </c>
      <c r="B3" s="16" t="s">
        <v>15</v>
      </c>
      <c r="C3" s="6" t="s">
        <v>16</v>
      </c>
      <c r="D3" s="7" t="s">
        <v>6</v>
      </c>
      <c r="E3" s="7">
        <v>2001</v>
      </c>
      <c r="F3" s="6" t="s">
        <v>8</v>
      </c>
      <c r="G3" s="7">
        <v>3</v>
      </c>
      <c r="H3" s="7">
        <v>24</v>
      </c>
      <c r="I3" s="7">
        <v>3</v>
      </c>
      <c r="J3" s="6">
        <v>45</v>
      </c>
      <c r="K3" s="8">
        <f t="shared" ref="K3:K25" si="0">H3+J3</f>
        <v>69</v>
      </c>
      <c r="L3" s="35">
        <v>6</v>
      </c>
    </row>
    <row r="4" spans="1:12">
      <c r="A4" s="21">
        <v>2</v>
      </c>
      <c r="B4" s="17" t="s">
        <v>21</v>
      </c>
      <c r="C4" s="4" t="s">
        <v>22</v>
      </c>
      <c r="D4" s="5" t="s">
        <v>6</v>
      </c>
      <c r="E4" s="5">
        <v>2000</v>
      </c>
      <c r="F4" s="4" t="s">
        <v>9</v>
      </c>
      <c r="G4" s="5">
        <v>8</v>
      </c>
      <c r="H4" s="5">
        <v>18</v>
      </c>
      <c r="I4" s="5">
        <v>8</v>
      </c>
      <c r="J4" s="4">
        <v>36</v>
      </c>
      <c r="K4" s="9">
        <f t="shared" si="0"/>
        <v>54</v>
      </c>
      <c r="L4" s="36">
        <v>5</v>
      </c>
    </row>
    <row r="5" spans="1:12">
      <c r="A5" s="21">
        <v>3</v>
      </c>
      <c r="B5" s="17" t="s">
        <v>17</v>
      </c>
      <c r="C5" s="4" t="s">
        <v>18</v>
      </c>
      <c r="D5" s="5" t="s">
        <v>6</v>
      </c>
      <c r="E5" s="5">
        <v>2001</v>
      </c>
      <c r="F5" s="4" t="s">
        <v>7</v>
      </c>
      <c r="G5" s="5">
        <v>5</v>
      </c>
      <c r="H5" s="5">
        <v>21</v>
      </c>
      <c r="I5" s="5">
        <v>5</v>
      </c>
      <c r="J5" s="4">
        <v>30</v>
      </c>
      <c r="K5" s="9">
        <f t="shared" si="0"/>
        <v>51</v>
      </c>
      <c r="L5" s="36">
        <v>4</v>
      </c>
    </row>
    <row r="6" spans="1:12">
      <c r="A6" s="21">
        <v>4</v>
      </c>
      <c r="B6" s="17" t="s">
        <v>29</v>
      </c>
      <c r="C6" s="4" t="s">
        <v>30</v>
      </c>
      <c r="D6" s="5" t="s">
        <v>6</v>
      </c>
      <c r="E6" s="5">
        <v>2000</v>
      </c>
      <c r="F6" s="4" t="s">
        <v>7</v>
      </c>
      <c r="G6" s="5">
        <v>14</v>
      </c>
      <c r="H6" s="5">
        <v>12</v>
      </c>
      <c r="I6" s="5">
        <v>14</v>
      </c>
      <c r="J6" s="4">
        <v>28.5</v>
      </c>
      <c r="K6" s="9">
        <f t="shared" si="0"/>
        <v>40.5</v>
      </c>
      <c r="L6" s="36">
        <v>4</v>
      </c>
    </row>
    <row r="7" spans="1:12">
      <c r="A7" s="21">
        <v>5</v>
      </c>
      <c r="B7" s="17" t="s">
        <v>25</v>
      </c>
      <c r="C7" s="4" t="s">
        <v>26</v>
      </c>
      <c r="D7" s="5" t="s">
        <v>6</v>
      </c>
      <c r="E7" s="5">
        <v>2000</v>
      </c>
      <c r="F7" s="4" t="s">
        <v>7</v>
      </c>
      <c r="G7" s="5">
        <v>10</v>
      </c>
      <c r="H7" s="5">
        <v>16</v>
      </c>
      <c r="I7" s="5">
        <v>10</v>
      </c>
      <c r="J7" s="4">
        <v>18</v>
      </c>
      <c r="K7" s="9">
        <f t="shared" si="0"/>
        <v>34</v>
      </c>
      <c r="L7" s="36">
        <v>3</v>
      </c>
    </row>
    <row r="8" spans="1:12">
      <c r="A8" s="21">
        <v>6</v>
      </c>
      <c r="B8" s="17" t="s">
        <v>45</v>
      </c>
      <c r="C8" s="4" t="s">
        <v>46</v>
      </c>
      <c r="D8" s="5" t="s">
        <v>6</v>
      </c>
      <c r="E8" s="5">
        <v>2000</v>
      </c>
      <c r="F8" s="4" t="s">
        <v>7</v>
      </c>
      <c r="G8" s="5">
        <v>23</v>
      </c>
      <c r="H8" s="5">
        <v>3</v>
      </c>
      <c r="I8" s="5">
        <v>23</v>
      </c>
      <c r="J8" s="4">
        <v>12</v>
      </c>
      <c r="K8" s="9">
        <f t="shared" si="0"/>
        <v>15</v>
      </c>
      <c r="L8" s="36">
        <v>3</v>
      </c>
    </row>
    <row r="9" spans="1:12">
      <c r="A9" s="21">
        <v>7</v>
      </c>
      <c r="B9" s="17" t="s">
        <v>35</v>
      </c>
      <c r="C9" s="4" t="s">
        <v>36</v>
      </c>
      <c r="D9" s="5" t="s">
        <v>6</v>
      </c>
      <c r="E9" s="5">
        <v>2000</v>
      </c>
      <c r="F9" s="4" t="s">
        <v>9</v>
      </c>
      <c r="G9" s="5">
        <v>17</v>
      </c>
      <c r="H9" s="5">
        <v>9</v>
      </c>
      <c r="I9" s="5">
        <v>17</v>
      </c>
      <c r="J9" s="4">
        <v>6</v>
      </c>
      <c r="K9" s="9">
        <f t="shared" si="0"/>
        <v>15</v>
      </c>
      <c r="L9" s="36">
        <v>3</v>
      </c>
    </row>
    <row r="10" spans="1:12">
      <c r="A10" s="21">
        <v>8</v>
      </c>
      <c r="B10" s="17" t="s">
        <v>15</v>
      </c>
      <c r="C10" s="4" t="s">
        <v>38</v>
      </c>
      <c r="D10" s="5" t="s">
        <v>6</v>
      </c>
      <c r="E10" s="5">
        <v>2002</v>
      </c>
      <c r="F10" s="4" t="s">
        <v>8</v>
      </c>
      <c r="G10" s="5">
        <v>19</v>
      </c>
      <c r="H10" s="5">
        <v>7</v>
      </c>
      <c r="I10" s="5">
        <v>19</v>
      </c>
      <c r="J10" s="4">
        <v>7.5</v>
      </c>
      <c r="K10" s="9">
        <f t="shared" si="0"/>
        <v>14.5</v>
      </c>
      <c r="L10" s="36">
        <v>3</v>
      </c>
    </row>
    <row r="11" spans="1:12">
      <c r="A11" s="21">
        <v>9</v>
      </c>
      <c r="B11" s="17" t="s">
        <v>28</v>
      </c>
      <c r="C11" s="4" t="s">
        <v>26</v>
      </c>
      <c r="D11" s="5" t="s">
        <v>6</v>
      </c>
      <c r="E11" s="5">
        <v>2002</v>
      </c>
      <c r="F11" s="4" t="s">
        <v>10</v>
      </c>
      <c r="G11" s="5">
        <v>13</v>
      </c>
      <c r="H11" s="5">
        <v>13</v>
      </c>
      <c r="I11" s="5">
        <v>13</v>
      </c>
      <c r="J11" s="4">
        <v>1.5</v>
      </c>
      <c r="K11" s="9">
        <f t="shared" si="0"/>
        <v>14.5</v>
      </c>
      <c r="L11" s="36">
        <v>2</v>
      </c>
    </row>
    <row r="12" spans="1:12">
      <c r="A12" s="21">
        <v>10</v>
      </c>
      <c r="B12" s="17" t="s">
        <v>41</v>
      </c>
      <c r="C12" s="4" t="s">
        <v>42</v>
      </c>
      <c r="D12" s="5" t="s">
        <v>6</v>
      </c>
      <c r="E12" s="5">
        <v>2002</v>
      </c>
      <c r="F12" s="4" t="s">
        <v>10</v>
      </c>
      <c r="G12" s="5">
        <v>21</v>
      </c>
      <c r="H12" s="5">
        <v>5</v>
      </c>
      <c r="I12" s="5">
        <v>21</v>
      </c>
      <c r="J12" s="4">
        <v>0</v>
      </c>
      <c r="K12" s="9">
        <f t="shared" si="0"/>
        <v>5</v>
      </c>
      <c r="L12" s="36">
        <v>2</v>
      </c>
    </row>
    <row r="13" spans="1:12">
      <c r="A13" s="21">
        <v>11</v>
      </c>
      <c r="B13" s="17" t="s">
        <v>51</v>
      </c>
      <c r="C13" s="4" t="s">
        <v>52</v>
      </c>
      <c r="D13" s="5" t="s">
        <v>6</v>
      </c>
      <c r="E13" s="5">
        <v>2002</v>
      </c>
      <c r="F13" s="4" t="s">
        <v>10</v>
      </c>
      <c r="G13" s="5">
        <v>29</v>
      </c>
      <c r="H13" s="5">
        <v>1</v>
      </c>
      <c r="I13" s="5">
        <v>29</v>
      </c>
      <c r="J13" s="4">
        <v>1.5</v>
      </c>
      <c r="K13" s="9">
        <f t="shared" si="0"/>
        <v>2.5</v>
      </c>
      <c r="L13" s="36">
        <v>2</v>
      </c>
    </row>
    <row r="14" spans="1:12">
      <c r="A14" s="21">
        <v>12</v>
      </c>
      <c r="B14" s="17" t="s">
        <v>82</v>
      </c>
      <c r="C14" s="4" t="s">
        <v>81</v>
      </c>
      <c r="D14" s="5" t="s">
        <v>6</v>
      </c>
      <c r="E14" s="5">
        <v>2003</v>
      </c>
      <c r="F14" s="4" t="s">
        <v>10</v>
      </c>
      <c r="G14" s="5">
        <v>47</v>
      </c>
      <c r="H14" s="5">
        <v>1</v>
      </c>
      <c r="I14" s="5">
        <v>47</v>
      </c>
      <c r="J14" s="4">
        <v>1.5</v>
      </c>
      <c r="K14" s="9">
        <f t="shared" si="0"/>
        <v>2.5</v>
      </c>
      <c r="L14" s="36">
        <v>2</v>
      </c>
    </row>
    <row r="15" spans="1:12">
      <c r="A15" s="21">
        <v>13</v>
      </c>
      <c r="B15" s="17" t="s">
        <v>63</v>
      </c>
      <c r="C15" s="4" t="s">
        <v>64</v>
      </c>
      <c r="D15" s="5" t="s">
        <v>6</v>
      </c>
      <c r="E15" s="5">
        <v>2002</v>
      </c>
      <c r="F15" s="4" t="s">
        <v>10</v>
      </c>
      <c r="G15" s="5">
        <v>36</v>
      </c>
      <c r="H15" s="5">
        <v>1</v>
      </c>
      <c r="I15" s="5">
        <v>36</v>
      </c>
      <c r="J15" s="4">
        <v>1.5</v>
      </c>
      <c r="K15" s="9">
        <f t="shared" si="0"/>
        <v>2.5</v>
      </c>
      <c r="L15" s="36">
        <v>1</v>
      </c>
    </row>
    <row r="16" spans="1:12">
      <c r="A16" s="21">
        <v>14</v>
      </c>
      <c r="B16" s="17" t="s">
        <v>72</v>
      </c>
      <c r="C16" s="4" t="s">
        <v>71</v>
      </c>
      <c r="D16" s="5" t="s">
        <v>6</v>
      </c>
      <c r="E16" s="5">
        <v>2002</v>
      </c>
      <c r="F16" s="4" t="s">
        <v>8</v>
      </c>
      <c r="G16" s="5">
        <v>41</v>
      </c>
      <c r="H16" s="5">
        <v>1</v>
      </c>
      <c r="I16" s="5">
        <v>41</v>
      </c>
      <c r="J16" s="4">
        <v>1.5</v>
      </c>
      <c r="K16" s="9">
        <f t="shared" si="0"/>
        <v>2.5</v>
      </c>
      <c r="L16" s="36">
        <v>1</v>
      </c>
    </row>
    <row r="17" spans="1:12">
      <c r="A17" s="21">
        <v>15</v>
      </c>
      <c r="B17" s="17" t="s">
        <v>90</v>
      </c>
      <c r="C17" s="4" t="s">
        <v>91</v>
      </c>
      <c r="D17" s="5" t="s">
        <v>6</v>
      </c>
      <c r="E17" s="5">
        <v>2003</v>
      </c>
      <c r="F17" s="4" t="s">
        <v>8</v>
      </c>
      <c r="G17" s="5">
        <v>53</v>
      </c>
      <c r="H17" s="5">
        <v>1</v>
      </c>
      <c r="I17" s="5">
        <v>53</v>
      </c>
      <c r="J17" s="4">
        <v>1.5</v>
      </c>
      <c r="K17" s="9">
        <f t="shared" si="0"/>
        <v>2.5</v>
      </c>
      <c r="L17" s="37">
        <v>1</v>
      </c>
    </row>
    <row r="18" spans="1:12">
      <c r="A18" s="21">
        <v>16</v>
      </c>
      <c r="B18" s="17" t="s">
        <v>78</v>
      </c>
      <c r="C18" s="4" t="s">
        <v>79</v>
      </c>
      <c r="D18" s="5" t="s">
        <v>6</v>
      </c>
      <c r="E18" s="5">
        <v>2001</v>
      </c>
      <c r="F18" s="4" t="s">
        <v>10</v>
      </c>
      <c r="G18" s="5">
        <v>45</v>
      </c>
      <c r="H18" s="5">
        <v>1</v>
      </c>
      <c r="I18" s="5">
        <v>45</v>
      </c>
      <c r="J18" s="4">
        <v>1.5</v>
      </c>
      <c r="K18" s="9">
        <f t="shared" si="0"/>
        <v>2.5</v>
      </c>
      <c r="L18" s="36">
        <v>1</v>
      </c>
    </row>
    <row r="19" spans="1:12">
      <c r="A19" s="21">
        <v>17</v>
      </c>
      <c r="B19" s="18" t="s">
        <v>105</v>
      </c>
      <c r="C19" s="14" t="s">
        <v>106</v>
      </c>
      <c r="D19" s="5" t="s">
        <v>6</v>
      </c>
      <c r="E19" s="5">
        <v>2002</v>
      </c>
      <c r="F19" s="14" t="s">
        <v>10</v>
      </c>
      <c r="G19" s="5"/>
      <c r="H19" s="5"/>
      <c r="I19" s="5"/>
      <c r="J19" s="4">
        <v>1.5</v>
      </c>
      <c r="K19" s="9">
        <f t="shared" si="0"/>
        <v>1.5</v>
      </c>
      <c r="L19" s="37">
        <v>1</v>
      </c>
    </row>
    <row r="20" spans="1:12">
      <c r="A20" s="21">
        <v>18</v>
      </c>
      <c r="B20" s="18" t="s">
        <v>35</v>
      </c>
      <c r="C20" s="14" t="s">
        <v>108</v>
      </c>
      <c r="D20" s="5" t="s">
        <v>6</v>
      </c>
      <c r="E20" s="5">
        <v>2006</v>
      </c>
      <c r="F20" s="14" t="s">
        <v>9</v>
      </c>
      <c r="G20" s="5"/>
      <c r="H20" s="5"/>
      <c r="I20" s="5"/>
      <c r="J20" s="4">
        <v>1.5</v>
      </c>
      <c r="K20" s="9">
        <f t="shared" si="0"/>
        <v>1.5</v>
      </c>
      <c r="L20" s="36">
        <v>1</v>
      </c>
    </row>
    <row r="21" spans="1:12">
      <c r="A21" s="21">
        <v>19</v>
      </c>
      <c r="B21" s="17" t="s">
        <v>49</v>
      </c>
      <c r="C21" s="4" t="s">
        <v>50</v>
      </c>
      <c r="D21" s="5" t="s">
        <v>6</v>
      </c>
      <c r="E21" s="5">
        <v>2000</v>
      </c>
      <c r="F21" s="4" t="s">
        <v>7</v>
      </c>
      <c r="G21" s="5">
        <v>28</v>
      </c>
      <c r="H21" s="5">
        <v>1</v>
      </c>
      <c r="I21" s="5">
        <v>28</v>
      </c>
      <c r="J21" s="4">
        <v>0</v>
      </c>
      <c r="K21" s="9">
        <f t="shared" si="0"/>
        <v>1</v>
      </c>
      <c r="L21" s="36">
        <v>1</v>
      </c>
    </row>
    <row r="22" spans="1:12">
      <c r="A22" s="21">
        <v>20</v>
      </c>
      <c r="B22" s="17" t="s">
        <v>69</v>
      </c>
      <c r="C22" s="4" t="s">
        <v>70</v>
      </c>
      <c r="D22" s="5" t="s">
        <v>6</v>
      </c>
      <c r="E22" s="5">
        <v>2003</v>
      </c>
      <c r="F22" s="4" t="s">
        <v>10</v>
      </c>
      <c r="G22" s="5">
        <v>39</v>
      </c>
      <c r="H22" s="5">
        <v>1</v>
      </c>
      <c r="I22" s="5">
        <v>39</v>
      </c>
      <c r="J22" s="4">
        <v>0</v>
      </c>
      <c r="K22" s="9">
        <f t="shared" si="0"/>
        <v>1</v>
      </c>
      <c r="L22" s="36">
        <v>1</v>
      </c>
    </row>
    <row r="23" spans="1:12">
      <c r="A23" s="21">
        <v>21</v>
      </c>
      <c r="B23" s="17" t="s">
        <v>97</v>
      </c>
      <c r="C23" s="4" t="s">
        <v>75</v>
      </c>
      <c r="D23" s="5" t="s">
        <v>6</v>
      </c>
      <c r="E23" s="5">
        <v>2003</v>
      </c>
      <c r="F23" s="4" t="s">
        <v>10</v>
      </c>
      <c r="G23" s="5">
        <v>43</v>
      </c>
      <c r="H23" s="5">
        <v>1</v>
      </c>
      <c r="I23" s="5">
        <v>43</v>
      </c>
      <c r="J23" s="4">
        <v>0</v>
      </c>
      <c r="K23" s="9">
        <f t="shared" si="0"/>
        <v>1</v>
      </c>
      <c r="L23" s="36">
        <v>1</v>
      </c>
    </row>
    <row r="24" spans="1:12">
      <c r="A24" s="21">
        <v>22</v>
      </c>
      <c r="B24" s="17" t="s">
        <v>86</v>
      </c>
      <c r="C24" s="4" t="s">
        <v>87</v>
      </c>
      <c r="D24" s="5" t="s">
        <v>6</v>
      </c>
      <c r="E24" s="5">
        <v>2000</v>
      </c>
      <c r="F24" s="4" t="s">
        <v>7</v>
      </c>
      <c r="G24" s="5">
        <v>50</v>
      </c>
      <c r="H24" s="5">
        <v>1</v>
      </c>
      <c r="I24" s="5">
        <v>50</v>
      </c>
      <c r="J24" s="4">
        <v>0</v>
      </c>
      <c r="K24" s="9">
        <f t="shared" si="0"/>
        <v>1</v>
      </c>
      <c r="L24" s="36">
        <v>1</v>
      </c>
    </row>
    <row r="25" spans="1:12" ht="15.75" thickBot="1">
      <c r="A25" s="22">
        <v>23</v>
      </c>
      <c r="B25" s="19" t="s">
        <v>41</v>
      </c>
      <c r="C25" s="11" t="s">
        <v>88</v>
      </c>
      <c r="D25" s="12" t="s">
        <v>6</v>
      </c>
      <c r="E25" s="12">
        <v>2004</v>
      </c>
      <c r="F25" s="11" t="s">
        <v>10</v>
      </c>
      <c r="G25" s="12">
        <v>51</v>
      </c>
      <c r="H25" s="12">
        <v>1</v>
      </c>
      <c r="I25" s="12">
        <v>51</v>
      </c>
      <c r="J25" s="11">
        <v>0</v>
      </c>
      <c r="K25" s="13">
        <f t="shared" si="0"/>
        <v>1</v>
      </c>
      <c r="L25" s="38">
        <v>1</v>
      </c>
    </row>
  </sheetData>
  <mergeCells count="4">
    <mergeCell ref="G1:H1"/>
    <mergeCell ref="I1:J1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L3" sqref="L3:L32"/>
    </sheetView>
  </sheetViews>
  <sheetFormatPr defaultRowHeight="15"/>
  <cols>
    <col min="1" max="1" width="8.5703125" style="1" customWidth="1"/>
    <col min="2" max="2" width="24.140625" customWidth="1"/>
    <col min="3" max="3" width="14" customWidth="1"/>
    <col min="4" max="4" width="7.5703125" style="1" customWidth="1"/>
    <col min="5" max="5" width="7.7109375" style="1" customWidth="1"/>
    <col min="6" max="6" width="22.85546875" customWidth="1"/>
    <col min="7" max="11" width="9.140625" style="1"/>
    <col min="12" max="12" width="9.140625" style="39"/>
  </cols>
  <sheetData>
    <row r="1" spans="1:12" ht="15.75" thickBot="1">
      <c r="G1" s="41" t="s">
        <v>92</v>
      </c>
      <c r="H1" s="43"/>
      <c r="I1" s="41" t="s">
        <v>93</v>
      </c>
      <c r="J1" s="42"/>
      <c r="K1" s="48" t="s">
        <v>96</v>
      </c>
      <c r="L1" s="50" t="s">
        <v>111</v>
      </c>
    </row>
    <row r="2" spans="1:12" ht="15.75" thickBot="1">
      <c r="A2" s="29" t="s">
        <v>94</v>
      </c>
      <c r="B2" s="30" t="s">
        <v>0</v>
      </c>
      <c r="C2" s="15" t="s">
        <v>1</v>
      </c>
      <c r="D2" s="29" t="s">
        <v>2</v>
      </c>
      <c r="E2" s="29" t="s">
        <v>3</v>
      </c>
      <c r="F2" s="15" t="s">
        <v>4</v>
      </c>
      <c r="G2" s="29" t="s">
        <v>94</v>
      </c>
      <c r="H2" s="29" t="s">
        <v>95</v>
      </c>
      <c r="I2" s="29" t="s">
        <v>94</v>
      </c>
      <c r="J2" s="29" t="s">
        <v>95</v>
      </c>
      <c r="K2" s="49"/>
      <c r="L2" s="51"/>
    </row>
    <row r="3" spans="1:12">
      <c r="A3" s="24">
        <v>1</v>
      </c>
      <c r="B3" s="25" t="s">
        <v>13</v>
      </c>
      <c r="C3" s="26" t="s">
        <v>14</v>
      </c>
      <c r="D3" s="27" t="s">
        <v>5</v>
      </c>
      <c r="E3" s="27">
        <v>2000</v>
      </c>
      <c r="F3" s="26" t="s">
        <v>7</v>
      </c>
      <c r="G3" s="27">
        <v>2</v>
      </c>
      <c r="H3" s="27">
        <v>27</v>
      </c>
      <c r="I3" s="27">
        <v>4</v>
      </c>
      <c r="J3" s="28">
        <v>33</v>
      </c>
      <c r="K3" s="32">
        <f t="shared" ref="K3:K32" si="0">H3+J3</f>
        <v>60</v>
      </c>
      <c r="L3" s="40">
        <v>6</v>
      </c>
    </row>
    <row r="4" spans="1:12">
      <c r="A4" s="21">
        <v>2</v>
      </c>
      <c r="B4" s="17" t="s">
        <v>23</v>
      </c>
      <c r="C4" s="4" t="s">
        <v>24</v>
      </c>
      <c r="D4" s="5" t="s">
        <v>5</v>
      </c>
      <c r="E4" s="5">
        <v>2001</v>
      </c>
      <c r="F4" s="4" t="s">
        <v>8</v>
      </c>
      <c r="G4" s="5">
        <v>9</v>
      </c>
      <c r="H4" s="5">
        <v>17</v>
      </c>
      <c r="I4" s="5">
        <v>2</v>
      </c>
      <c r="J4" s="23">
        <v>40.5</v>
      </c>
      <c r="K4" s="33">
        <f t="shared" si="0"/>
        <v>57.5</v>
      </c>
      <c r="L4" s="36">
        <v>5</v>
      </c>
    </row>
    <row r="5" spans="1:12">
      <c r="A5" s="21">
        <v>3</v>
      </c>
      <c r="B5" s="17" t="s">
        <v>19</v>
      </c>
      <c r="C5" s="4" t="s">
        <v>20</v>
      </c>
      <c r="D5" s="5" t="s">
        <v>5</v>
      </c>
      <c r="E5" s="5">
        <v>2001</v>
      </c>
      <c r="F5" s="4" t="s">
        <v>9</v>
      </c>
      <c r="G5" s="5">
        <v>6</v>
      </c>
      <c r="H5" s="5">
        <v>20</v>
      </c>
      <c r="I5" s="5">
        <v>5</v>
      </c>
      <c r="J5" s="23">
        <v>31.5</v>
      </c>
      <c r="K5" s="33">
        <f t="shared" si="0"/>
        <v>51.5</v>
      </c>
      <c r="L5" s="36">
        <v>4</v>
      </c>
    </row>
    <row r="6" spans="1:12">
      <c r="A6" s="21">
        <v>4</v>
      </c>
      <c r="B6" s="17" t="s">
        <v>34</v>
      </c>
      <c r="C6" s="4" t="s">
        <v>33</v>
      </c>
      <c r="D6" s="5" t="s">
        <v>5</v>
      </c>
      <c r="E6" s="5">
        <v>2002</v>
      </c>
      <c r="F6" s="4" t="s">
        <v>10</v>
      </c>
      <c r="G6" s="5">
        <v>16</v>
      </c>
      <c r="H6" s="5">
        <v>10</v>
      </c>
      <c r="I6" s="5">
        <v>13</v>
      </c>
      <c r="J6" s="23">
        <v>19.5</v>
      </c>
      <c r="K6" s="33">
        <f t="shared" si="0"/>
        <v>29.5</v>
      </c>
      <c r="L6" s="36">
        <v>4</v>
      </c>
    </row>
    <row r="7" spans="1:12">
      <c r="A7" s="21">
        <v>5</v>
      </c>
      <c r="B7" s="17" t="s">
        <v>35</v>
      </c>
      <c r="C7" s="4" t="s">
        <v>47</v>
      </c>
      <c r="D7" s="5" t="s">
        <v>5</v>
      </c>
      <c r="E7" s="5">
        <v>2001</v>
      </c>
      <c r="F7" s="4" t="s">
        <v>9</v>
      </c>
      <c r="G7" s="5">
        <v>24</v>
      </c>
      <c r="H7" s="5">
        <v>2</v>
      </c>
      <c r="I7" s="5">
        <v>8</v>
      </c>
      <c r="J7" s="23">
        <v>27</v>
      </c>
      <c r="K7" s="33">
        <f t="shared" si="0"/>
        <v>29</v>
      </c>
      <c r="L7" s="36">
        <v>3</v>
      </c>
    </row>
    <row r="8" spans="1:12">
      <c r="A8" s="21">
        <v>6</v>
      </c>
      <c r="B8" s="17" t="s">
        <v>31</v>
      </c>
      <c r="C8" s="4" t="s">
        <v>32</v>
      </c>
      <c r="D8" s="5" t="s">
        <v>5</v>
      </c>
      <c r="E8" s="5">
        <v>2000</v>
      </c>
      <c r="F8" s="4" t="s">
        <v>7</v>
      </c>
      <c r="G8" s="5">
        <v>15</v>
      </c>
      <c r="H8" s="5">
        <v>11</v>
      </c>
      <c r="I8" s="5">
        <v>16</v>
      </c>
      <c r="J8" s="23">
        <v>15</v>
      </c>
      <c r="K8" s="33">
        <f t="shared" si="0"/>
        <v>26</v>
      </c>
      <c r="L8" s="36">
        <v>3</v>
      </c>
    </row>
    <row r="9" spans="1:12">
      <c r="A9" s="21">
        <v>7</v>
      </c>
      <c r="B9" s="17" t="s">
        <v>27</v>
      </c>
      <c r="C9" s="4" t="s">
        <v>24</v>
      </c>
      <c r="D9" s="5" t="s">
        <v>5</v>
      </c>
      <c r="E9" s="5">
        <v>2001</v>
      </c>
      <c r="F9" s="4" t="s">
        <v>9</v>
      </c>
      <c r="G9" s="5">
        <v>11</v>
      </c>
      <c r="H9" s="5">
        <v>15</v>
      </c>
      <c r="I9" s="5">
        <v>20</v>
      </c>
      <c r="J9" s="23">
        <v>9</v>
      </c>
      <c r="K9" s="33">
        <f t="shared" si="0"/>
        <v>24</v>
      </c>
      <c r="L9" s="36">
        <v>3</v>
      </c>
    </row>
    <row r="10" spans="1:12">
      <c r="A10" s="21">
        <v>8</v>
      </c>
      <c r="B10" s="17" t="s">
        <v>61</v>
      </c>
      <c r="C10" s="4" t="s">
        <v>62</v>
      </c>
      <c r="D10" s="5" t="s">
        <v>5</v>
      </c>
      <c r="E10" s="5">
        <v>2001</v>
      </c>
      <c r="F10" s="4" t="s">
        <v>10</v>
      </c>
      <c r="G10" s="5">
        <v>35</v>
      </c>
      <c r="H10" s="5">
        <v>1</v>
      </c>
      <c r="I10" s="5">
        <v>11</v>
      </c>
      <c r="J10" s="23">
        <v>22.5</v>
      </c>
      <c r="K10" s="33">
        <f t="shared" si="0"/>
        <v>23.5</v>
      </c>
      <c r="L10" s="36">
        <v>3</v>
      </c>
    </row>
    <row r="11" spans="1:12">
      <c r="A11" s="21">
        <v>9</v>
      </c>
      <c r="B11" s="17" t="s">
        <v>43</v>
      </c>
      <c r="C11" s="4" t="s">
        <v>44</v>
      </c>
      <c r="D11" s="5" t="s">
        <v>5</v>
      </c>
      <c r="E11" s="5">
        <v>2000</v>
      </c>
      <c r="F11" s="4" t="s">
        <v>9</v>
      </c>
      <c r="G11" s="5">
        <v>22</v>
      </c>
      <c r="H11" s="5">
        <v>4</v>
      </c>
      <c r="I11" s="5">
        <v>17</v>
      </c>
      <c r="J11" s="23">
        <v>13.5</v>
      </c>
      <c r="K11" s="33">
        <f t="shared" si="0"/>
        <v>17.5</v>
      </c>
      <c r="L11" s="36">
        <v>2</v>
      </c>
    </row>
    <row r="12" spans="1:12">
      <c r="A12" s="21">
        <v>10</v>
      </c>
      <c r="B12" s="18" t="s">
        <v>98</v>
      </c>
      <c r="C12" s="14" t="s">
        <v>12</v>
      </c>
      <c r="D12" s="5" t="s">
        <v>5</v>
      </c>
      <c r="E12" s="5">
        <v>2001</v>
      </c>
      <c r="F12" s="14" t="s">
        <v>9</v>
      </c>
      <c r="G12" s="5"/>
      <c r="H12" s="5"/>
      <c r="I12" s="5">
        <v>19</v>
      </c>
      <c r="J12" s="23">
        <v>10.5</v>
      </c>
      <c r="K12" s="33">
        <f t="shared" si="0"/>
        <v>10.5</v>
      </c>
      <c r="L12" s="36">
        <v>2</v>
      </c>
    </row>
    <row r="13" spans="1:12">
      <c r="A13" s="21">
        <v>11</v>
      </c>
      <c r="B13" s="17" t="s">
        <v>39</v>
      </c>
      <c r="C13" s="4" t="s">
        <v>40</v>
      </c>
      <c r="D13" s="5" t="s">
        <v>5</v>
      </c>
      <c r="E13" s="5">
        <v>2002</v>
      </c>
      <c r="F13" s="4" t="s">
        <v>10</v>
      </c>
      <c r="G13" s="5">
        <v>20</v>
      </c>
      <c r="H13" s="5">
        <v>6</v>
      </c>
      <c r="I13" s="5"/>
      <c r="J13" s="23">
        <v>0</v>
      </c>
      <c r="K13" s="33">
        <f t="shared" si="0"/>
        <v>6</v>
      </c>
      <c r="L13" s="36">
        <v>2</v>
      </c>
    </row>
    <row r="14" spans="1:12">
      <c r="A14" s="21">
        <v>12</v>
      </c>
      <c r="B14" s="17" t="s">
        <v>80</v>
      </c>
      <c r="C14" s="4" t="s">
        <v>37</v>
      </c>
      <c r="D14" s="5" t="s">
        <v>5</v>
      </c>
      <c r="E14" s="5">
        <v>2002</v>
      </c>
      <c r="F14" s="4" t="s">
        <v>9</v>
      </c>
      <c r="G14" s="5">
        <v>46</v>
      </c>
      <c r="H14" s="5">
        <v>1</v>
      </c>
      <c r="I14" s="5">
        <v>24</v>
      </c>
      <c r="J14" s="23">
        <v>3</v>
      </c>
      <c r="K14" s="33">
        <f t="shared" si="0"/>
        <v>4</v>
      </c>
      <c r="L14" s="36">
        <v>2</v>
      </c>
    </row>
    <row r="15" spans="1:12">
      <c r="A15" s="21">
        <v>13</v>
      </c>
      <c r="B15" s="17" t="s">
        <v>45</v>
      </c>
      <c r="C15" s="4" t="s">
        <v>48</v>
      </c>
      <c r="D15" s="5" t="s">
        <v>5</v>
      </c>
      <c r="E15" s="5">
        <v>2002</v>
      </c>
      <c r="F15" s="4" t="s">
        <v>7</v>
      </c>
      <c r="G15" s="5">
        <v>26</v>
      </c>
      <c r="H15" s="5">
        <v>1</v>
      </c>
      <c r="I15" s="5">
        <v>27</v>
      </c>
      <c r="J15" s="23">
        <v>1.5</v>
      </c>
      <c r="K15" s="33">
        <f t="shared" si="0"/>
        <v>2.5</v>
      </c>
      <c r="L15" s="36">
        <v>1</v>
      </c>
    </row>
    <row r="16" spans="1:12">
      <c r="A16" s="21">
        <v>14</v>
      </c>
      <c r="B16" s="17" t="s">
        <v>53</v>
      </c>
      <c r="C16" s="4" t="s">
        <v>54</v>
      </c>
      <c r="D16" s="5" t="s">
        <v>5</v>
      </c>
      <c r="E16" s="5">
        <v>2002</v>
      </c>
      <c r="F16" s="4" t="s">
        <v>7</v>
      </c>
      <c r="G16" s="5">
        <v>30</v>
      </c>
      <c r="H16" s="5">
        <v>1</v>
      </c>
      <c r="I16" s="5">
        <v>28</v>
      </c>
      <c r="J16" s="23">
        <v>1.5</v>
      </c>
      <c r="K16" s="33">
        <f t="shared" si="0"/>
        <v>2.5</v>
      </c>
      <c r="L16" s="36">
        <v>1</v>
      </c>
    </row>
    <row r="17" spans="1:12">
      <c r="A17" s="21">
        <v>15</v>
      </c>
      <c r="B17" s="17" t="s">
        <v>55</v>
      </c>
      <c r="C17" s="4" t="s">
        <v>56</v>
      </c>
      <c r="D17" s="5" t="s">
        <v>5</v>
      </c>
      <c r="E17" s="5">
        <v>2002</v>
      </c>
      <c r="F17" s="4" t="s">
        <v>7</v>
      </c>
      <c r="G17" s="5">
        <v>31</v>
      </c>
      <c r="H17" s="5">
        <v>1</v>
      </c>
      <c r="I17" s="5">
        <v>29</v>
      </c>
      <c r="J17" s="23">
        <v>1.5</v>
      </c>
      <c r="K17" s="33">
        <f t="shared" si="0"/>
        <v>2.5</v>
      </c>
      <c r="L17" s="37">
        <v>1</v>
      </c>
    </row>
    <row r="18" spans="1:12">
      <c r="A18" s="21">
        <v>16</v>
      </c>
      <c r="B18" s="17" t="s">
        <v>59</v>
      </c>
      <c r="C18" s="4" t="s">
        <v>60</v>
      </c>
      <c r="D18" s="5" t="s">
        <v>5</v>
      </c>
      <c r="E18" s="5">
        <v>2002</v>
      </c>
      <c r="F18" s="4" t="s">
        <v>7</v>
      </c>
      <c r="G18" s="5">
        <v>34</v>
      </c>
      <c r="H18" s="5">
        <v>1</v>
      </c>
      <c r="I18" s="5">
        <v>31</v>
      </c>
      <c r="J18" s="23">
        <v>1.5</v>
      </c>
      <c r="K18" s="33">
        <f t="shared" si="0"/>
        <v>2.5</v>
      </c>
      <c r="L18" s="36">
        <v>1</v>
      </c>
    </row>
    <row r="19" spans="1:12">
      <c r="A19" s="21">
        <v>17</v>
      </c>
      <c r="B19" s="17" t="s">
        <v>73</v>
      </c>
      <c r="C19" s="4" t="s">
        <v>74</v>
      </c>
      <c r="D19" s="5" t="s">
        <v>5</v>
      </c>
      <c r="E19" s="5">
        <v>2003</v>
      </c>
      <c r="F19" s="4" t="s">
        <v>10</v>
      </c>
      <c r="G19" s="5">
        <v>42</v>
      </c>
      <c r="H19" s="5">
        <v>1</v>
      </c>
      <c r="I19" s="5">
        <v>33</v>
      </c>
      <c r="J19" s="23">
        <v>1.5</v>
      </c>
      <c r="K19" s="33">
        <f t="shared" si="0"/>
        <v>2.5</v>
      </c>
      <c r="L19" s="37">
        <v>1</v>
      </c>
    </row>
    <row r="20" spans="1:12">
      <c r="A20" s="21">
        <v>18</v>
      </c>
      <c r="B20" s="17" t="s">
        <v>85</v>
      </c>
      <c r="C20" s="4" t="s">
        <v>68</v>
      </c>
      <c r="D20" s="5" t="s">
        <v>5</v>
      </c>
      <c r="E20" s="5">
        <v>2003</v>
      </c>
      <c r="F20" s="4" t="s">
        <v>8</v>
      </c>
      <c r="G20" s="5">
        <v>49</v>
      </c>
      <c r="H20" s="5">
        <v>1</v>
      </c>
      <c r="I20" s="5">
        <v>34</v>
      </c>
      <c r="J20" s="23">
        <v>1.5</v>
      </c>
      <c r="K20" s="33">
        <f t="shared" si="0"/>
        <v>2.5</v>
      </c>
      <c r="L20" s="36">
        <v>1</v>
      </c>
    </row>
    <row r="21" spans="1:12">
      <c r="A21" s="21">
        <v>19</v>
      </c>
      <c r="B21" s="17" t="s">
        <v>57</v>
      </c>
      <c r="C21" s="4" t="s">
        <v>58</v>
      </c>
      <c r="D21" s="5" t="s">
        <v>5</v>
      </c>
      <c r="E21" s="5">
        <v>2001</v>
      </c>
      <c r="F21" s="4" t="s">
        <v>10</v>
      </c>
      <c r="G21" s="5">
        <v>32</v>
      </c>
      <c r="H21" s="5">
        <v>1</v>
      </c>
      <c r="I21" s="5">
        <v>44</v>
      </c>
      <c r="J21" s="23">
        <v>1.5</v>
      </c>
      <c r="K21" s="33">
        <f t="shared" si="0"/>
        <v>2.5</v>
      </c>
      <c r="L21" s="36">
        <v>1</v>
      </c>
    </row>
    <row r="22" spans="1:12">
      <c r="A22" s="21">
        <v>20</v>
      </c>
      <c r="B22" s="17" t="s">
        <v>89</v>
      </c>
      <c r="C22" s="4" t="s">
        <v>68</v>
      </c>
      <c r="D22" s="5" t="s">
        <v>5</v>
      </c>
      <c r="E22" s="5">
        <v>2002</v>
      </c>
      <c r="F22" s="4" t="s">
        <v>10</v>
      </c>
      <c r="G22" s="5">
        <v>52</v>
      </c>
      <c r="H22" s="5">
        <v>1</v>
      </c>
      <c r="I22" s="5">
        <v>50</v>
      </c>
      <c r="J22" s="23">
        <v>1.5</v>
      </c>
      <c r="K22" s="33">
        <f t="shared" si="0"/>
        <v>2.5</v>
      </c>
      <c r="L22" s="36">
        <v>1</v>
      </c>
    </row>
    <row r="23" spans="1:12">
      <c r="A23" s="21">
        <v>21</v>
      </c>
      <c r="B23" s="17" t="s">
        <v>83</v>
      </c>
      <c r="C23" s="4" t="s">
        <v>84</v>
      </c>
      <c r="D23" s="5" t="s">
        <v>5</v>
      </c>
      <c r="E23" s="5">
        <v>2002</v>
      </c>
      <c r="F23" s="4" t="s">
        <v>10</v>
      </c>
      <c r="G23" s="5">
        <v>48</v>
      </c>
      <c r="H23" s="5">
        <v>1</v>
      </c>
      <c r="I23" s="5">
        <v>51</v>
      </c>
      <c r="J23" s="23">
        <v>1.5</v>
      </c>
      <c r="K23" s="33">
        <f t="shared" si="0"/>
        <v>2.5</v>
      </c>
      <c r="L23" s="36">
        <v>1</v>
      </c>
    </row>
    <row r="24" spans="1:12">
      <c r="A24" s="21">
        <v>22</v>
      </c>
      <c r="B24" s="18" t="s">
        <v>99</v>
      </c>
      <c r="C24" s="14" t="s">
        <v>100</v>
      </c>
      <c r="D24" s="5" t="s">
        <v>5</v>
      </c>
      <c r="E24" s="5">
        <v>2001</v>
      </c>
      <c r="F24" s="14" t="s">
        <v>9</v>
      </c>
      <c r="G24" s="5"/>
      <c r="H24" s="5"/>
      <c r="I24" s="5">
        <v>25</v>
      </c>
      <c r="J24" s="23">
        <v>1.5</v>
      </c>
      <c r="K24" s="33">
        <f t="shared" si="0"/>
        <v>1.5</v>
      </c>
      <c r="L24" s="36">
        <v>1</v>
      </c>
    </row>
    <row r="25" spans="1:12">
      <c r="A25" s="21">
        <v>23</v>
      </c>
      <c r="B25" s="18" t="s">
        <v>101</v>
      </c>
      <c r="C25" s="14" t="s">
        <v>52</v>
      </c>
      <c r="D25" s="5" t="s">
        <v>5</v>
      </c>
      <c r="E25" s="5">
        <v>2003</v>
      </c>
      <c r="F25" s="14" t="s">
        <v>9</v>
      </c>
      <c r="G25" s="5"/>
      <c r="H25" s="5"/>
      <c r="I25" s="5">
        <v>30</v>
      </c>
      <c r="J25" s="23">
        <v>1.5</v>
      </c>
      <c r="K25" s="33">
        <f t="shared" si="0"/>
        <v>1.5</v>
      </c>
      <c r="L25" s="36">
        <v>1</v>
      </c>
    </row>
    <row r="26" spans="1:12">
      <c r="A26" s="21">
        <v>24</v>
      </c>
      <c r="B26" s="18" t="s">
        <v>102</v>
      </c>
      <c r="C26" s="14" t="s">
        <v>103</v>
      </c>
      <c r="D26" s="5" t="s">
        <v>5</v>
      </c>
      <c r="E26" s="5">
        <v>2003</v>
      </c>
      <c r="F26" s="14" t="s">
        <v>9</v>
      </c>
      <c r="G26" s="5"/>
      <c r="H26" s="5"/>
      <c r="I26" s="5">
        <v>42</v>
      </c>
      <c r="J26" s="23">
        <v>1.5</v>
      </c>
      <c r="K26" s="33">
        <f t="shared" si="0"/>
        <v>1.5</v>
      </c>
      <c r="L26" s="36">
        <v>1</v>
      </c>
    </row>
    <row r="27" spans="1:12">
      <c r="A27" s="21">
        <v>25</v>
      </c>
      <c r="B27" s="18" t="s">
        <v>104</v>
      </c>
      <c r="C27" s="14" t="s">
        <v>66</v>
      </c>
      <c r="D27" s="5" t="s">
        <v>5</v>
      </c>
      <c r="E27" s="5">
        <v>2004</v>
      </c>
      <c r="F27" s="14" t="s">
        <v>9</v>
      </c>
      <c r="G27" s="5"/>
      <c r="H27" s="5"/>
      <c r="I27" s="5">
        <v>46</v>
      </c>
      <c r="J27" s="23">
        <v>1.5</v>
      </c>
      <c r="K27" s="33">
        <f t="shared" si="0"/>
        <v>1.5</v>
      </c>
      <c r="L27" s="36">
        <v>0</v>
      </c>
    </row>
    <row r="28" spans="1:12">
      <c r="A28" s="21">
        <v>26</v>
      </c>
      <c r="B28" s="18" t="s">
        <v>97</v>
      </c>
      <c r="C28" s="14" t="s">
        <v>107</v>
      </c>
      <c r="D28" s="5" t="s">
        <v>5</v>
      </c>
      <c r="E28" s="5">
        <v>2003</v>
      </c>
      <c r="F28" s="14" t="s">
        <v>10</v>
      </c>
      <c r="G28" s="5"/>
      <c r="H28" s="5"/>
      <c r="I28" s="5">
        <v>49</v>
      </c>
      <c r="J28" s="23">
        <v>1.5</v>
      </c>
      <c r="K28" s="33">
        <f t="shared" si="0"/>
        <v>1.5</v>
      </c>
      <c r="L28" s="36">
        <v>0</v>
      </c>
    </row>
    <row r="29" spans="1:12">
      <c r="A29" s="21">
        <v>27</v>
      </c>
      <c r="B29" s="18" t="s">
        <v>109</v>
      </c>
      <c r="C29" s="14" t="s">
        <v>110</v>
      </c>
      <c r="D29" s="5" t="s">
        <v>5</v>
      </c>
      <c r="E29" s="5">
        <v>2002</v>
      </c>
      <c r="F29" s="14" t="s">
        <v>8</v>
      </c>
      <c r="G29" s="5"/>
      <c r="H29" s="5"/>
      <c r="I29" s="5">
        <v>54</v>
      </c>
      <c r="J29" s="23">
        <v>1.5</v>
      </c>
      <c r="K29" s="33">
        <f t="shared" si="0"/>
        <v>1.5</v>
      </c>
      <c r="L29" s="36">
        <v>0</v>
      </c>
    </row>
    <row r="30" spans="1:12">
      <c r="A30" s="21">
        <v>28</v>
      </c>
      <c r="B30" s="17" t="s">
        <v>65</v>
      </c>
      <c r="C30" s="4" t="s">
        <v>66</v>
      </c>
      <c r="D30" s="5" t="s">
        <v>5</v>
      </c>
      <c r="E30" s="5">
        <v>2001</v>
      </c>
      <c r="F30" s="4" t="s">
        <v>9</v>
      </c>
      <c r="G30" s="5">
        <v>37</v>
      </c>
      <c r="H30" s="5">
        <v>1</v>
      </c>
      <c r="I30" s="5"/>
      <c r="J30" s="23">
        <v>0</v>
      </c>
      <c r="K30" s="33">
        <f t="shared" si="0"/>
        <v>1</v>
      </c>
      <c r="L30" s="36">
        <v>0</v>
      </c>
    </row>
    <row r="31" spans="1:12">
      <c r="A31" s="21">
        <v>29</v>
      </c>
      <c r="B31" s="17" t="s">
        <v>67</v>
      </c>
      <c r="C31" s="4" t="s">
        <v>68</v>
      </c>
      <c r="D31" s="5" t="s">
        <v>5</v>
      </c>
      <c r="E31" s="5">
        <v>2000</v>
      </c>
      <c r="F31" s="4" t="s">
        <v>11</v>
      </c>
      <c r="G31" s="5">
        <v>38</v>
      </c>
      <c r="H31" s="5">
        <v>1</v>
      </c>
      <c r="I31" s="5"/>
      <c r="J31" s="23">
        <v>0</v>
      </c>
      <c r="K31" s="33">
        <f t="shared" si="0"/>
        <v>1</v>
      </c>
      <c r="L31" s="36">
        <v>0</v>
      </c>
    </row>
    <row r="32" spans="1:12" ht="15.75" thickBot="1">
      <c r="A32" s="22">
        <v>30</v>
      </c>
      <c r="B32" s="10" t="s">
        <v>76</v>
      </c>
      <c r="C32" s="11" t="s">
        <v>77</v>
      </c>
      <c r="D32" s="12" t="s">
        <v>5</v>
      </c>
      <c r="E32" s="12">
        <v>2000</v>
      </c>
      <c r="F32" s="11" t="s">
        <v>8</v>
      </c>
      <c r="G32" s="12">
        <v>44</v>
      </c>
      <c r="H32" s="12">
        <v>1</v>
      </c>
      <c r="I32" s="12"/>
      <c r="J32" s="31">
        <v>0</v>
      </c>
      <c r="K32" s="34">
        <f t="shared" si="0"/>
        <v>1</v>
      </c>
      <c r="L32" s="38">
        <v>0</v>
      </c>
    </row>
  </sheetData>
  <sortState ref="B3:K68">
    <sortCondition ref="D3:D68"/>
  </sortState>
  <mergeCells count="4">
    <mergeCell ref="G1:H1"/>
    <mergeCell ref="I1:J1"/>
    <mergeCell ref="K1:K2"/>
    <mergeCell ref="L1:L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Dziewczęta</vt:lpstr>
      <vt:lpstr>Chłopcy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2012-12-06T07:52:20Z</dcterms:modified>
</cp:coreProperties>
</file>